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90" tabRatio="956" activeTab="0"/>
  </bookViews>
  <sheets>
    <sheet name="Скоба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<sst xmlns="http://schemas.openxmlformats.org/spreadsheetml/2006/main" count="79" uniqueCount="75">
  <si>
    <t>Хомут силовой</t>
  </si>
  <si>
    <t>TORK Скоба однолапковая S1-01 8-9мм</t>
  </si>
  <si>
    <t>TORK Скоба однолапковая S1-02 10-11мм</t>
  </si>
  <si>
    <t>TORK Скоба однолапковая S1-03 12-13мм</t>
  </si>
  <si>
    <t>TORK Скоба однолапковая S1-04 14-15мм</t>
  </si>
  <si>
    <t>TORK Скоба однолапковая S1-05 16-17мм</t>
  </si>
  <si>
    <t>TORK Скоба однолапковая S1-06 19-20мм</t>
  </si>
  <si>
    <t>TORK Скоба однолапковая S1-07 21-22мм</t>
  </si>
  <si>
    <t>TORK Скоба однолапковая S1-08 24-25мм</t>
  </si>
  <si>
    <t>TORK Скоба однолапковая S1-09 31-32мм</t>
  </si>
  <si>
    <t>TORK Скоба однолапковая S1-10 38-40мм</t>
  </si>
  <si>
    <t>TORK Скоба однолапковая S1-11 48-50мм</t>
  </si>
  <si>
    <t>TORK Скоба двухлапковая S2-01 8-9мм</t>
  </si>
  <si>
    <t>TORK Скоба двухлапковая S2-02 10-11мм</t>
  </si>
  <si>
    <t>TORK Скоба двухлапковая S2-03 12-13мм</t>
  </si>
  <si>
    <t>TORK Скоба двухлапковая S2-04 14-15мм</t>
  </si>
  <si>
    <t>TORK Скоба двухлапковая S2-05 16-17мм</t>
  </si>
  <si>
    <t>TORK Скоба двухлапковая S2-06 19-20мм</t>
  </si>
  <si>
    <t>TORK Скоба двухлапковая S2-07 21-22мм</t>
  </si>
  <si>
    <t>TORK Скоба двухлапковая S2-08 24-25мм</t>
  </si>
  <si>
    <t>TORK Скоба двухлапковая S2-09 31-32мм</t>
  </si>
  <si>
    <t>TORK Скоба двухлапковая S2-10 38-40мм</t>
  </si>
  <si>
    <t>TORK Скоба двухлапковая S2-11 48-50мм</t>
  </si>
  <si>
    <t>S1-01</t>
  </si>
  <si>
    <t>S1-02</t>
  </si>
  <si>
    <t>S1-03</t>
  </si>
  <si>
    <t>S1-04</t>
  </si>
  <si>
    <t>S1-05</t>
  </si>
  <si>
    <t>S1-06</t>
  </si>
  <si>
    <t>S1-07</t>
  </si>
  <si>
    <t>S1-08</t>
  </si>
  <si>
    <t>S1-09</t>
  </si>
  <si>
    <t>S1-10</t>
  </si>
  <si>
    <t>S1-11</t>
  </si>
  <si>
    <t>Арт.</t>
  </si>
  <si>
    <t>S2-01</t>
  </si>
  <si>
    <t>S2-02</t>
  </si>
  <si>
    <t>S2-03</t>
  </si>
  <si>
    <t>S2-04</t>
  </si>
  <si>
    <t>S2-05</t>
  </si>
  <si>
    <t>S2-06</t>
  </si>
  <si>
    <t>S2-07</t>
  </si>
  <si>
    <t>S2-08</t>
  </si>
  <si>
    <t>S2-09</t>
  </si>
  <si>
    <t>S2-10</t>
  </si>
  <si>
    <t>S2-11</t>
  </si>
  <si>
    <t>100/6000</t>
  </si>
  <si>
    <t>100/5000</t>
  </si>
  <si>
    <t>100/4000</t>
  </si>
  <si>
    <t>100/2500</t>
  </si>
  <si>
    <t>100/2000</t>
  </si>
  <si>
    <t>50/1200</t>
  </si>
  <si>
    <t>50/900</t>
  </si>
  <si>
    <t>100/3000</t>
  </si>
  <si>
    <t>100/1500</t>
  </si>
  <si>
    <t>50/500</t>
  </si>
  <si>
    <t>Упаковка, шт</t>
  </si>
  <si>
    <t>Скобы однолапковые и двухлапковые</t>
  </si>
  <si>
    <t>Скобы металлические</t>
  </si>
  <si>
    <t>S2-12</t>
  </si>
  <si>
    <t>50</t>
  </si>
  <si>
    <t>100/11000</t>
  </si>
  <si>
    <t>100/10000</t>
  </si>
  <si>
    <t>100/4500</t>
  </si>
  <si>
    <t>100/3500</t>
  </si>
  <si>
    <t>50/1500</t>
  </si>
  <si>
    <t>50/750</t>
  </si>
  <si>
    <t>100/8000</t>
  </si>
  <si>
    <t>50/800</t>
  </si>
  <si>
    <t>50/400</t>
  </si>
  <si>
    <t>TORK Скоба однолапковая S1-12 60-63мм</t>
  </si>
  <si>
    <t>S1-12</t>
  </si>
  <si>
    <t>TORK Скоба двухлапковая S2-12 60-63мм</t>
  </si>
  <si>
    <t>Диам мм</t>
  </si>
  <si>
    <t>Цена  за шт без НДС, руб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</si>
</sst>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41F]d\ mmmm\ yyyy;@"/>
    <numFmt numFmtId="181" formatCode="#,##0.000"/>
    <numFmt numFmtId="182" formatCode="#,##0.00&quot;р.&quot;"/>
    <numFmt numFmtId="183" formatCode="[$$-409]#,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[$$-409]* #,##0.000_ ;_-[$$-409]* \-#,##0.000\ ;_-[$$-409]* &quot;-&quot;??_ ;_-@_ "/>
    <numFmt numFmtId="189" formatCode="#,##0.00\ &quot;р.&quot;"/>
    <numFmt numFmtId="190" formatCode="[$$-409]#,##0.000"/>
    <numFmt numFmtId="191" formatCode="[$$-C09]#,##0.000"/>
    <numFmt numFmtId="192" formatCode="#,##0.000\ [$₽-46D]"/>
    <numFmt numFmtId="193" formatCode="[$₸-43F]#,##0.000"/>
    <numFmt numFmtId="194" formatCode="[$$-1009]#,##0.000"/>
    <numFmt numFmtId="195" formatCode="#,##0.0000"/>
    <numFmt numFmtId="196" formatCode="#,##0.0"/>
    <numFmt numFmtId="197" formatCode="[$$-409]#,##0.0000"/>
    <numFmt numFmtId="198" formatCode="_-* #,##0_р_._-;\-* #,##0_р_._-;_-* &quot;-&quot;??_р_._-;_-@_-"/>
    <numFmt numFmtId="199" formatCode="#,##0.00\ &quot;₽&quot;"/>
    <numFmt numFmtId="200" formatCode="_-* #,##0.000_р_._-;\-* #,##0.000_р_._-;_-* &quot;-&quot;??_р_._-;_-@_-"/>
    <numFmt numFmtId="201" formatCode="_-* #,##0.0_р_._-;\-* #,##0.0_р_._-;_-* &quot;-&quot;??_р_._-;_-@_-"/>
    <numFmt numFmtId="202" formatCode="0.0000"/>
    <numFmt numFmtId="203" formatCode="0.000"/>
    <numFmt numFmtId="204" formatCode="0.0"/>
    <numFmt numFmtId="205" formatCode="#,##0.000;[Red]\-#,##0.000"/>
    <numFmt numFmtId="206" formatCode="0.000;[Red]\-0.000"/>
    <numFmt numFmtId="207" formatCode="_-* #,##0.000_р_._-;\-* #,##0.000_р_._-;_-* &quot;-&quot;???_р_._-;_-@_-"/>
    <numFmt numFmtId="208" formatCode="0.000000"/>
    <numFmt numFmtId="209" formatCode="0.00000"/>
    <numFmt numFmtId="210" formatCode="#,##0.00\ [$₽-419];\-#,##0.00\ [$₽-419]"/>
    <numFmt numFmtId="211" formatCode="0.0000000"/>
    <numFmt numFmtId="212" formatCode="0.00000000"/>
    <numFmt numFmtId="213" formatCode="_-[$$-409]* #,##0.0000_ ;_-[$$-409]* \-#,##0.0000\ ;_-[$$-409]* &quot;-&quot;????_ ;_-@_ "/>
    <numFmt numFmtId="214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0"/>
      <color indexed="8"/>
      <name val="Tahoma"/>
      <family val="2"/>
    </font>
    <font>
      <sz val="12"/>
      <name val="宋体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0"/>
      <color indexed="56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0"/>
      <color rgb="FF002060"/>
      <name val="Tahoma"/>
      <family val="2"/>
    </font>
    <font>
      <b/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0" borderId="0">
      <alignment vertical="center"/>
      <protection/>
    </xf>
  </cellStyleXfs>
  <cellXfs count="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49" fontId="4" fillId="33" borderId="10" xfId="35" applyNumberFormat="1" applyFont="1" applyFill="1" applyBorder="1" applyAlignment="1">
      <alignment horizontal="center" vertical="center" wrapText="1"/>
      <protection/>
    </xf>
    <xf numFmtId="0" fontId="50" fillId="33" borderId="10" xfId="75" applyNumberFormat="1" applyFont="1" applyFill="1" applyBorder="1" applyAlignment="1">
      <alignment horizontal="center" vertical="center" wrapText="1"/>
    </xf>
    <xf numFmtId="2" fontId="51" fillId="33" borderId="10" xfId="65" applyNumberFormat="1" applyFont="1" applyFill="1" applyBorder="1" applyAlignment="1">
      <alignment horizontal="left" vertical="center"/>
      <protection/>
    </xf>
    <xf numFmtId="49" fontId="51" fillId="33" borderId="10" xfId="65" applyNumberFormat="1" applyFont="1" applyFill="1" applyBorder="1" applyAlignment="1">
      <alignment horizontal="left" vertical="center"/>
      <protection/>
    </xf>
    <xf numFmtId="2" fontId="3" fillId="0" borderId="10" xfId="65" applyNumberFormat="1" applyFont="1" applyFill="1" applyBorder="1" applyAlignment="1">
      <alignment horizontal="center" vertical="center" wrapText="1"/>
      <protection/>
    </xf>
    <xf numFmtId="2" fontId="51" fillId="33" borderId="11" xfId="65" applyNumberFormat="1" applyFont="1" applyFill="1" applyBorder="1" applyAlignment="1">
      <alignment horizontal="left" vertical="center"/>
      <protection/>
    </xf>
    <xf numFmtId="0" fontId="50" fillId="33" borderId="11" xfId="75" applyNumberFormat="1" applyFont="1" applyFill="1" applyBorder="1" applyAlignment="1">
      <alignment horizontal="center" vertical="center" wrapText="1"/>
    </xf>
    <xf numFmtId="49" fontId="4" fillId="33" borderId="11" xfId="35" applyNumberFormat="1" applyFont="1" applyFill="1" applyBorder="1" applyAlignment="1">
      <alignment horizontal="center" vertical="center" wrapText="1"/>
      <protection/>
    </xf>
    <xf numFmtId="2" fontId="3" fillId="0" borderId="11" xfId="65" applyNumberFormat="1" applyFont="1" applyFill="1" applyBorder="1" applyAlignment="1">
      <alignment horizontal="center" vertical="center" wrapText="1"/>
      <protection/>
    </xf>
    <xf numFmtId="0" fontId="50" fillId="33" borderId="12" xfId="75" applyNumberFormat="1" applyFont="1" applyFill="1" applyBorder="1" applyAlignment="1">
      <alignment horizontal="center" vertical="center" wrapText="1"/>
    </xf>
    <xf numFmtId="49" fontId="4" fillId="33" borderId="12" xfId="35" applyNumberFormat="1" applyFont="1" applyFill="1" applyBorder="1" applyAlignment="1">
      <alignment horizontal="center" vertical="center" wrapText="1"/>
      <protection/>
    </xf>
    <xf numFmtId="2" fontId="3" fillId="0" borderId="12" xfId="65" applyNumberFormat="1" applyFont="1" applyFill="1" applyBorder="1" applyAlignment="1">
      <alignment horizontal="center" vertical="center" wrapText="1"/>
      <protection/>
    </xf>
    <xf numFmtId="49" fontId="51" fillId="33" borderId="11" xfId="65" applyNumberFormat="1" applyFont="1" applyFill="1" applyBorder="1" applyAlignment="1">
      <alignment horizontal="left" vertical="center"/>
      <protection/>
    </xf>
    <xf numFmtId="2" fontId="51" fillId="33" borderId="12" xfId="65" applyNumberFormat="1" applyFont="1" applyFill="1" applyBorder="1" applyAlignment="1">
      <alignment horizontal="left" vertical="center"/>
      <protection/>
    </xf>
    <xf numFmtId="0" fontId="0" fillId="4" borderId="13" xfId="0" applyFill="1" applyBorder="1" applyAlignment="1">
      <alignment/>
    </xf>
    <xf numFmtId="0" fontId="5" fillId="34" borderId="14" xfId="65" applyFont="1" applyFill="1" applyBorder="1" applyAlignment="1">
      <alignment vertical="center" wrapText="1"/>
      <protection/>
    </xf>
    <xf numFmtId="0" fontId="5" fillId="34" borderId="15" xfId="65" applyFont="1" applyFill="1" applyBorder="1" applyAlignment="1">
      <alignment vertical="center" wrapText="1"/>
      <protection/>
    </xf>
    <xf numFmtId="0" fontId="3" fillId="34" borderId="15" xfId="65" applyFont="1" applyFill="1" applyBorder="1" applyAlignment="1">
      <alignment horizontal="center" vertical="center" wrapText="1"/>
      <protection/>
    </xf>
    <xf numFmtId="49" fontId="3" fillId="34" borderId="15" xfId="35" applyNumberFormat="1" applyFont="1" applyFill="1" applyBorder="1" applyAlignment="1">
      <alignment horizontal="center" vertical="center" wrapText="1"/>
      <protection/>
    </xf>
    <xf numFmtId="182" fontId="51" fillId="35" borderId="15" xfId="57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51" fillId="33" borderId="17" xfId="65" applyNumberFormat="1" applyFont="1" applyFill="1" applyBorder="1" applyAlignment="1">
      <alignment horizontal="left" vertical="center"/>
      <protection/>
    </xf>
    <xf numFmtId="0" fontId="50" fillId="33" borderId="17" xfId="75" applyNumberFormat="1" applyFont="1" applyFill="1" applyBorder="1" applyAlignment="1">
      <alignment horizontal="center" vertical="center" wrapText="1"/>
    </xf>
    <xf numFmtId="49" fontId="4" fillId="33" borderId="17" xfId="35" applyNumberFormat="1" applyFont="1" applyFill="1" applyBorder="1" applyAlignment="1">
      <alignment horizontal="center" vertical="center" wrapText="1"/>
      <protection/>
    </xf>
    <xf numFmtId="2" fontId="3" fillId="0" borderId="17" xfId="65" applyNumberFormat="1" applyFont="1" applyFill="1" applyBorder="1" applyAlignment="1">
      <alignment horizontal="center" vertical="center" wrapText="1"/>
      <protection/>
    </xf>
    <xf numFmtId="0" fontId="35" fillId="33" borderId="0" xfId="45" applyFill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18" xfId="65" applyFont="1" applyBorder="1" applyAlignment="1">
      <alignment horizontal="center" vertical="center"/>
      <protection/>
    </xf>
    <xf numFmtId="0" fontId="8" fillId="0" borderId="19" xfId="65" applyFont="1" applyBorder="1" applyAlignment="1">
      <alignment horizontal="center" vertical="center"/>
      <protection/>
    </xf>
    <xf numFmtId="0" fontId="8" fillId="0" borderId="20" xfId="65" applyFont="1" applyBorder="1" applyAlignment="1">
      <alignment horizontal="center" vertical="center"/>
      <protection/>
    </xf>
    <xf numFmtId="0" fontId="4" fillId="0" borderId="18" xfId="35" applyNumberFormat="1" applyFont="1" applyFill="1" applyBorder="1" applyAlignment="1">
      <alignment horizontal="center" vertical="center" wrapText="1"/>
      <protection/>
    </xf>
    <xf numFmtId="0" fontId="4" fillId="0" borderId="19" xfId="35" applyNumberFormat="1" applyFont="1" applyFill="1" applyBorder="1" applyAlignment="1">
      <alignment horizontal="center" vertical="center" wrapText="1"/>
      <protection/>
    </xf>
    <xf numFmtId="0" fontId="4" fillId="0" borderId="20" xfId="35" applyNumberFormat="1" applyFont="1" applyFill="1" applyBorder="1" applyAlignment="1">
      <alignment horizontal="center" vertical="center" wrapText="1"/>
      <protection/>
    </xf>
    <xf numFmtId="0" fontId="6" fillId="4" borderId="21" xfId="0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left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2 2" xfId="34"/>
    <cellStyle name="Normal_Лист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 3 2" xfId="60"/>
    <cellStyle name="Обычный 3 4" xfId="61"/>
    <cellStyle name="Обычный 4" xfId="62"/>
    <cellStyle name="Обычный 5" xfId="63"/>
    <cellStyle name="Обычный 6" xfId="64"/>
    <cellStyle name="Обычный 9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3" xfId="75"/>
    <cellStyle name="Хороший" xfId="76"/>
    <cellStyle name="常规_Sheet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190500</xdr:rowOff>
    </xdr:from>
    <xdr:to>
      <xdr:col>0</xdr:col>
      <xdr:colOff>1419225</xdr:colOff>
      <xdr:row>13</xdr:row>
      <xdr:rowOff>47625</xdr:rowOff>
    </xdr:to>
    <xdr:pic>
      <xdr:nvPicPr>
        <xdr:cNvPr id="1" name="Рисунок 3" descr="Снимок.JPG"/>
        <xdr:cNvPicPr preferRelativeResize="1">
          <a:picLocks noChangeAspect="1"/>
        </xdr:cNvPicPr>
      </xdr:nvPicPr>
      <xdr:blipFill>
        <a:blip r:embed="rId1"/>
        <a:srcRect l="4794" t="2148" r="47352" b="52578"/>
        <a:stretch>
          <a:fillRect/>
        </a:stretch>
      </xdr:blipFill>
      <xdr:spPr>
        <a:xfrm>
          <a:off x="28575" y="1762125"/>
          <a:ext cx="1390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171450</xdr:rowOff>
    </xdr:from>
    <xdr:to>
      <xdr:col>0</xdr:col>
      <xdr:colOff>1409700</xdr:colOff>
      <xdr:row>24</xdr:row>
      <xdr:rowOff>133350</xdr:rowOff>
    </xdr:to>
    <xdr:pic>
      <xdr:nvPicPr>
        <xdr:cNvPr id="2" name="Рисунок 4" descr="Снимок.JPG"/>
        <xdr:cNvPicPr preferRelativeResize="1">
          <a:picLocks noChangeAspect="1"/>
        </xdr:cNvPicPr>
      </xdr:nvPicPr>
      <xdr:blipFill>
        <a:blip r:embed="rId1"/>
        <a:srcRect l="4794" t="50593" r="47349" b="3558"/>
        <a:stretch>
          <a:fillRect/>
        </a:stretch>
      </xdr:blipFill>
      <xdr:spPr>
        <a:xfrm>
          <a:off x="28575" y="4038600"/>
          <a:ext cx="1381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1</xdr:col>
      <xdr:colOff>266700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tabSelected="1" zoomScalePageLayoutView="0" workbookViewId="0" topLeftCell="A13">
      <selection activeCell="F31" sqref="F31"/>
    </sheetView>
  </sheetViews>
  <sheetFormatPr defaultColWidth="9.140625" defaultRowHeight="15"/>
  <cols>
    <col min="1" max="1" width="21.28125" style="0" customWidth="1"/>
    <col min="2" max="2" width="42.7109375" style="0" customWidth="1"/>
    <col min="5" max="5" width="10.8515625" style="0" customWidth="1"/>
    <col min="6" max="6" width="11.28125" style="0" customWidth="1"/>
  </cols>
  <sheetData>
    <row r="1" spans="1:4" ht="15">
      <c r="A1" s="28"/>
      <c r="B1" s="28"/>
      <c r="C1" s="1"/>
      <c r="D1" s="1"/>
    </row>
    <row r="2" spans="1:4" ht="15">
      <c r="A2" s="1"/>
      <c r="B2" s="1"/>
      <c r="C2" s="1"/>
      <c r="D2" s="1"/>
    </row>
    <row r="3" spans="1:4" ht="18">
      <c r="A3" s="29" t="s">
        <v>0</v>
      </c>
      <c r="B3" s="29"/>
      <c r="C3" s="29"/>
      <c r="D3" s="29"/>
    </row>
    <row r="4" ht="15.75" thickBot="1"/>
    <row r="5" spans="1:6" ht="18.75" thickBot="1">
      <c r="A5" s="36" t="s">
        <v>57</v>
      </c>
      <c r="B5" s="37"/>
      <c r="C5" s="37"/>
      <c r="D5" s="37"/>
      <c r="E5" s="16"/>
      <c r="F5" s="16"/>
    </row>
    <row r="6" spans="1:6" ht="15.75" thickBot="1">
      <c r="A6" s="22"/>
      <c r="B6" s="23"/>
      <c r="C6" s="23"/>
      <c r="D6" s="23"/>
      <c r="E6" s="23"/>
      <c r="F6" s="23"/>
    </row>
    <row r="7" spans="1:6" ht="25.5" customHeight="1" thickBot="1">
      <c r="A7" s="17"/>
      <c r="B7" s="18" t="s">
        <v>58</v>
      </c>
      <c r="C7" s="19" t="s">
        <v>34</v>
      </c>
      <c r="D7" s="20" t="s">
        <v>73</v>
      </c>
      <c r="E7" s="20" t="s">
        <v>56</v>
      </c>
      <c r="F7" s="21" t="s">
        <v>74</v>
      </c>
    </row>
    <row r="8" spans="1:7" ht="15">
      <c r="A8" s="33"/>
      <c r="B8" s="7" t="s">
        <v>1</v>
      </c>
      <c r="C8" s="8" t="s">
        <v>23</v>
      </c>
      <c r="D8" s="8">
        <v>8</v>
      </c>
      <c r="E8" s="9" t="s">
        <v>61</v>
      </c>
      <c r="F8" s="10">
        <v>0.04</v>
      </c>
      <c r="G8">
        <f>F8/1.4*1.6</f>
        <v>0.04571428571428572</v>
      </c>
    </row>
    <row r="9" spans="1:7" ht="15">
      <c r="A9" s="34"/>
      <c r="B9" s="4" t="s">
        <v>2</v>
      </c>
      <c r="C9" s="3" t="s">
        <v>24</v>
      </c>
      <c r="D9" s="3">
        <v>10</v>
      </c>
      <c r="E9" s="2" t="s">
        <v>62</v>
      </c>
      <c r="F9" s="6">
        <v>0.05</v>
      </c>
      <c r="G9">
        <f aca="true" t="shared" si="0" ref="G9:G31">F9/1.4*1.6</f>
        <v>0.057142857142857155</v>
      </c>
    </row>
    <row r="10" spans="1:7" ht="15">
      <c r="A10" s="34"/>
      <c r="B10" s="5" t="s">
        <v>3</v>
      </c>
      <c r="C10" s="3" t="s">
        <v>25</v>
      </c>
      <c r="D10" s="3">
        <v>12</v>
      </c>
      <c r="E10" s="2" t="s">
        <v>46</v>
      </c>
      <c r="F10" s="6">
        <v>0.05</v>
      </c>
      <c r="G10">
        <f t="shared" si="0"/>
        <v>0.057142857142857155</v>
      </c>
    </row>
    <row r="11" spans="1:7" ht="15">
      <c r="A11" s="34"/>
      <c r="B11" s="5" t="s">
        <v>4</v>
      </c>
      <c r="C11" s="3" t="s">
        <v>26</v>
      </c>
      <c r="D11" s="3">
        <v>14</v>
      </c>
      <c r="E11" s="2" t="s">
        <v>47</v>
      </c>
      <c r="F11" s="6">
        <v>0.06</v>
      </c>
      <c r="G11">
        <f t="shared" si="0"/>
        <v>0.06857142857142857</v>
      </c>
    </row>
    <row r="12" spans="1:7" ht="15">
      <c r="A12" s="34"/>
      <c r="B12" s="5" t="s">
        <v>5</v>
      </c>
      <c r="C12" s="3" t="s">
        <v>27</v>
      </c>
      <c r="D12" s="3">
        <v>16</v>
      </c>
      <c r="E12" s="2" t="s">
        <v>63</v>
      </c>
      <c r="F12" s="6">
        <v>0.06</v>
      </c>
      <c r="G12">
        <f t="shared" si="0"/>
        <v>0.06857142857142857</v>
      </c>
    </row>
    <row r="13" spans="1:7" ht="15">
      <c r="A13" s="34"/>
      <c r="B13" s="5" t="s">
        <v>6</v>
      </c>
      <c r="C13" s="3" t="s">
        <v>28</v>
      </c>
      <c r="D13" s="3">
        <v>19</v>
      </c>
      <c r="E13" s="2" t="s">
        <v>48</v>
      </c>
      <c r="F13" s="6">
        <v>0.08</v>
      </c>
      <c r="G13">
        <f t="shared" si="0"/>
        <v>0.09142857142857144</v>
      </c>
    </row>
    <row r="14" spans="1:7" ht="15">
      <c r="A14" s="34"/>
      <c r="B14" s="5" t="s">
        <v>7</v>
      </c>
      <c r="C14" s="3" t="s">
        <v>29</v>
      </c>
      <c r="D14" s="3">
        <v>21</v>
      </c>
      <c r="E14" s="2" t="s">
        <v>64</v>
      </c>
      <c r="F14" s="6">
        <v>0.09</v>
      </c>
      <c r="G14">
        <f t="shared" si="0"/>
        <v>0.10285714285714287</v>
      </c>
    </row>
    <row r="15" spans="1:7" ht="15">
      <c r="A15" s="34"/>
      <c r="B15" s="5" t="s">
        <v>8</v>
      </c>
      <c r="C15" s="3" t="s">
        <v>30</v>
      </c>
      <c r="D15" s="3">
        <v>25</v>
      </c>
      <c r="E15" s="2" t="s">
        <v>50</v>
      </c>
      <c r="F15" s="6">
        <v>0.1</v>
      </c>
      <c r="G15">
        <f t="shared" si="0"/>
        <v>0.11428571428571431</v>
      </c>
    </row>
    <row r="16" spans="1:7" ht="15">
      <c r="A16" s="34"/>
      <c r="B16" s="5" t="s">
        <v>9</v>
      </c>
      <c r="C16" s="3" t="s">
        <v>31</v>
      </c>
      <c r="D16" s="3">
        <v>31</v>
      </c>
      <c r="E16" s="2" t="s">
        <v>65</v>
      </c>
      <c r="F16" s="6">
        <v>1.36</v>
      </c>
      <c r="G16">
        <f t="shared" si="0"/>
        <v>1.5542857142857145</v>
      </c>
    </row>
    <row r="17" spans="1:7" ht="15">
      <c r="A17" s="34"/>
      <c r="B17" s="5" t="s">
        <v>10</v>
      </c>
      <c r="C17" s="3" t="s">
        <v>32</v>
      </c>
      <c r="D17" s="3">
        <v>38</v>
      </c>
      <c r="E17" s="2" t="s">
        <v>52</v>
      </c>
      <c r="F17" s="6">
        <v>0.25</v>
      </c>
      <c r="G17">
        <f t="shared" si="0"/>
        <v>0.28571428571428575</v>
      </c>
    </row>
    <row r="18" spans="1:7" ht="15">
      <c r="A18" s="34"/>
      <c r="B18" s="5" t="s">
        <v>11</v>
      </c>
      <c r="C18" s="3" t="s">
        <v>33</v>
      </c>
      <c r="D18" s="3">
        <v>48</v>
      </c>
      <c r="E18" s="2" t="s">
        <v>66</v>
      </c>
      <c r="F18" s="6">
        <v>0.38</v>
      </c>
      <c r="G18">
        <f t="shared" si="0"/>
        <v>0.4342857142857144</v>
      </c>
    </row>
    <row r="19" spans="1:7" ht="15.75" thickBot="1">
      <c r="A19" s="35"/>
      <c r="B19" s="24" t="s">
        <v>70</v>
      </c>
      <c r="C19" s="25" t="s">
        <v>71</v>
      </c>
      <c r="D19" s="25">
        <v>60</v>
      </c>
      <c r="E19" s="26" t="s">
        <v>60</v>
      </c>
      <c r="F19" s="27">
        <v>0.46</v>
      </c>
      <c r="G19">
        <f t="shared" si="0"/>
        <v>0.5257142857142858</v>
      </c>
    </row>
    <row r="20" spans="1:7" ht="15">
      <c r="A20" s="30"/>
      <c r="B20" s="14" t="s">
        <v>12</v>
      </c>
      <c r="C20" s="8" t="s">
        <v>35</v>
      </c>
      <c r="D20" s="8">
        <v>8</v>
      </c>
      <c r="E20" s="9" t="s">
        <v>67</v>
      </c>
      <c r="F20" s="10">
        <v>0.05</v>
      </c>
      <c r="G20">
        <f t="shared" si="0"/>
        <v>0.057142857142857155</v>
      </c>
    </row>
    <row r="21" spans="1:7" ht="15">
      <c r="A21" s="31"/>
      <c r="B21" s="5" t="s">
        <v>13</v>
      </c>
      <c r="C21" s="3" t="s">
        <v>36</v>
      </c>
      <c r="D21" s="3">
        <v>10</v>
      </c>
      <c r="E21" s="2" t="s">
        <v>46</v>
      </c>
      <c r="F21" s="6">
        <v>0.06</v>
      </c>
      <c r="G21">
        <f t="shared" si="0"/>
        <v>0.06857142857142857</v>
      </c>
    </row>
    <row r="22" spans="1:7" ht="15">
      <c r="A22" s="31"/>
      <c r="B22" s="5" t="s">
        <v>14</v>
      </c>
      <c r="C22" s="3" t="s">
        <v>37</v>
      </c>
      <c r="D22" s="3">
        <v>12</v>
      </c>
      <c r="E22" s="2" t="s">
        <v>48</v>
      </c>
      <c r="F22" s="6">
        <v>0.06</v>
      </c>
      <c r="G22">
        <f t="shared" si="0"/>
        <v>0.06857142857142857</v>
      </c>
    </row>
    <row r="23" spans="1:7" ht="15">
      <c r="A23" s="31"/>
      <c r="B23" s="5" t="s">
        <v>15</v>
      </c>
      <c r="C23" s="3" t="s">
        <v>38</v>
      </c>
      <c r="D23" s="3">
        <v>14</v>
      </c>
      <c r="E23" s="2" t="s">
        <v>48</v>
      </c>
      <c r="F23" s="6">
        <v>0.07</v>
      </c>
      <c r="G23">
        <f t="shared" si="0"/>
        <v>0.08000000000000002</v>
      </c>
    </row>
    <row r="24" spans="1:7" ht="15">
      <c r="A24" s="31"/>
      <c r="B24" s="5" t="s">
        <v>16</v>
      </c>
      <c r="C24" s="3" t="s">
        <v>39</v>
      </c>
      <c r="D24" s="3">
        <v>16</v>
      </c>
      <c r="E24" s="2" t="s">
        <v>53</v>
      </c>
      <c r="F24" s="6">
        <v>0.07</v>
      </c>
      <c r="G24">
        <f t="shared" si="0"/>
        <v>0.08000000000000002</v>
      </c>
    </row>
    <row r="25" spans="1:7" ht="15">
      <c r="A25" s="31"/>
      <c r="B25" s="5" t="s">
        <v>17</v>
      </c>
      <c r="C25" s="3" t="s">
        <v>40</v>
      </c>
      <c r="D25" s="3">
        <v>19</v>
      </c>
      <c r="E25" s="2" t="s">
        <v>49</v>
      </c>
      <c r="F25" s="6">
        <v>0.09</v>
      </c>
      <c r="G25">
        <f t="shared" si="0"/>
        <v>0.10285714285714287</v>
      </c>
    </row>
    <row r="26" spans="1:7" ht="15">
      <c r="A26" s="31"/>
      <c r="B26" s="5" t="s">
        <v>18</v>
      </c>
      <c r="C26" s="3" t="s">
        <v>41</v>
      </c>
      <c r="D26" s="3">
        <v>21</v>
      </c>
      <c r="E26" s="2" t="s">
        <v>50</v>
      </c>
      <c r="F26" s="6">
        <v>0.1</v>
      </c>
      <c r="G26">
        <f t="shared" si="0"/>
        <v>0.11428571428571431</v>
      </c>
    </row>
    <row r="27" spans="1:7" ht="15">
      <c r="A27" s="31"/>
      <c r="B27" s="5" t="s">
        <v>19</v>
      </c>
      <c r="C27" s="3" t="s">
        <v>42</v>
      </c>
      <c r="D27" s="3">
        <v>25</v>
      </c>
      <c r="E27" s="2" t="s">
        <v>54</v>
      </c>
      <c r="F27" s="6">
        <v>0.14</v>
      </c>
      <c r="G27">
        <f t="shared" si="0"/>
        <v>0.16000000000000003</v>
      </c>
    </row>
    <row r="28" spans="1:7" ht="15">
      <c r="A28" s="31"/>
      <c r="B28" s="4" t="s">
        <v>20</v>
      </c>
      <c r="C28" s="3" t="s">
        <v>43</v>
      </c>
      <c r="D28" s="3">
        <v>31</v>
      </c>
      <c r="E28" s="2" t="s">
        <v>51</v>
      </c>
      <c r="F28" s="6">
        <v>0.17</v>
      </c>
      <c r="G28">
        <f t="shared" si="0"/>
        <v>0.1942857142857143</v>
      </c>
    </row>
    <row r="29" spans="1:7" ht="15">
      <c r="A29" s="31"/>
      <c r="B29" s="4" t="s">
        <v>21</v>
      </c>
      <c r="C29" s="3" t="s">
        <v>44</v>
      </c>
      <c r="D29" s="3">
        <v>38</v>
      </c>
      <c r="E29" s="2" t="s">
        <v>68</v>
      </c>
      <c r="F29" s="6">
        <v>0.18</v>
      </c>
      <c r="G29">
        <f t="shared" si="0"/>
        <v>0.20571428571428574</v>
      </c>
    </row>
    <row r="30" spans="1:7" ht="15">
      <c r="A30" s="31"/>
      <c r="B30" s="4" t="s">
        <v>22</v>
      </c>
      <c r="C30" s="3" t="s">
        <v>45</v>
      </c>
      <c r="D30" s="3">
        <v>48</v>
      </c>
      <c r="E30" s="2" t="s">
        <v>55</v>
      </c>
      <c r="F30" s="6">
        <v>0.23</v>
      </c>
      <c r="G30">
        <f t="shared" si="0"/>
        <v>0.2628571428571429</v>
      </c>
    </row>
    <row r="31" spans="1:7" ht="15.75" thickBot="1">
      <c r="A31" s="32"/>
      <c r="B31" s="15" t="s">
        <v>72</v>
      </c>
      <c r="C31" s="11" t="s">
        <v>59</v>
      </c>
      <c r="D31" s="11">
        <v>63</v>
      </c>
      <c r="E31" s="12" t="s">
        <v>69</v>
      </c>
      <c r="F31" s="13">
        <v>0.43</v>
      </c>
      <c r="G31">
        <f t="shared" si="0"/>
        <v>0.4914285714285715</v>
      </c>
    </row>
  </sheetData>
  <sheetProtection/>
  <mergeCells count="5">
    <mergeCell ref="A20:A31"/>
    <mergeCell ref="A8:A19"/>
    <mergeCell ref="A1:B1"/>
    <mergeCell ref="A3:D3"/>
    <mergeCell ref="A5:D5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Laskavyy</dc:creator>
  <cp:keywords/>
  <dc:description/>
  <cp:lastModifiedBy>Aleksey Zubovich</cp:lastModifiedBy>
  <cp:lastPrinted>2017-01-31T09:48:27Z</cp:lastPrinted>
  <dcterms:created xsi:type="dcterms:W3CDTF">2012-08-21T04:52:49Z</dcterms:created>
  <dcterms:modified xsi:type="dcterms:W3CDTF">2018-01-19T11:21:40Z</dcterms:modified>
  <cp:category/>
  <cp:version/>
  <cp:contentType/>
  <cp:contentStatus/>
</cp:coreProperties>
</file>